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56" i="1" l="1"/>
  <c r="C19" i="2" l="1"/>
  <c r="C16" i="2"/>
  <c r="C13" i="2"/>
  <c r="C19" i="1"/>
</calcChain>
</file>

<file path=xl/sharedStrings.xml><?xml version="1.0" encoding="utf-8"?>
<sst xmlns="http://schemas.openxmlformats.org/spreadsheetml/2006/main" count="132" uniqueCount="109">
  <si>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</si>
  <si>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</si>
  <si>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</si>
  <si>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</si>
  <si>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</si>
  <si>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</si>
  <si>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</si>
  <si>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</si>
  <si>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</si>
  <si>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</si>
  <si>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</si>
  <si>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</si>
  <si>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</si>
  <si>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</si>
  <si>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</si>
  <si>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</si>
  <si>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</si>
  <si>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</si>
  <si>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</si>
  <si>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</si>
  <si>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</si>
  <si>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</si>
  <si>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</si>
  <si>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</si>
  <si>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</si>
  <si>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</si>
  <si>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</si>
  <si>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</si>
  <si>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</si>
  <si>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 IULIE 2020</t>
  </si>
  <si>
    <t>SITUATIA PLATILOR EFECTUATE PRIN CASA IN LUNA IULIE 2020</t>
  </si>
  <si>
    <t>SITUATIA CHELTUIELILOR CU DEPLASARILE EFECTUARTE IN LUNA  IULIE 2020</t>
  </si>
  <si>
    <t xml:space="preserve">BUGETUL DE STAT </t>
  </si>
  <si>
    <t>VIRAMENTE SALARII</t>
  </si>
  <si>
    <t>OTP BANK</t>
  </si>
  <si>
    <t>SALAR NET</t>
  </si>
  <si>
    <t>BTRL</t>
  </si>
  <si>
    <t>SALARII NETE</t>
  </si>
  <si>
    <t>AZT MODERATO</t>
  </si>
  <si>
    <t>PENSIE PIL.III</t>
  </si>
  <si>
    <t>NN ASIGURARI</t>
  </si>
  <si>
    <t>CAR INVATAMANT</t>
  </si>
  <si>
    <t>RATE CAR</t>
  </si>
  <si>
    <t>BCR</t>
  </si>
  <si>
    <t>RATA GARANTIE GESTIONAR</t>
  </si>
  <si>
    <t>JUDETUL BIHOR</t>
  </si>
  <si>
    <t>INCASARI ANI PRECEDENTI</t>
  </si>
  <si>
    <t>9111,90</t>
  </si>
  <si>
    <t>UNIVERSIT.ALEX.I.CUZA</t>
  </si>
  <si>
    <t>CARTE</t>
  </si>
  <si>
    <t>SC INTERSTING SRL</t>
  </si>
  <si>
    <t>DEVIZ.REP.FIL.MEDIC.- SIST.ALARMA</t>
  </si>
  <si>
    <t>SERVICII SEMNALIZ.INCENDIU</t>
  </si>
  <si>
    <t>UNIVERSUL JURIDIC</t>
  </si>
  <si>
    <t>SODEXI PASS RO</t>
  </si>
  <si>
    <t>VOUCHERE DE VACANTA</t>
  </si>
  <si>
    <t>TERMOFICARE ORADEA</t>
  </si>
  <si>
    <t>ENG.TERMICA</t>
  </si>
  <si>
    <t>RCS RDS</t>
  </si>
  <si>
    <t>INTERNET SI TELEFONIE</t>
  </si>
  <si>
    <t>TELECOM ROMANIA</t>
  </si>
  <si>
    <t>P.F.A. POIP FLORIN</t>
  </si>
  <si>
    <t>SERVUICII PROG.BIBLIOTECON.</t>
  </si>
  <si>
    <t>SC FIOMA SRL</t>
  </si>
  <si>
    <t>INTRETINERE SOFT CONTAB.-SALAR.</t>
  </si>
  <si>
    <t>PFA ANGHEL OCTAVIAN</t>
  </si>
  <si>
    <t>SERVICII PSI</t>
  </si>
  <si>
    <t>SC FRIGOVENT</t>
  </si>
  <si>
    <t>SERVICII MENTENANTA CLADIRE</t>
  </si>
  <si>
    <t>SC IME ROMANIA SRL</t>
  </si>
  <si>
    <t>ASIST.TEH.PROG.BIBLIOTECON.</t>
  </si>
  <si>
    <t>MUNICIPIUL ORADEA</t>
  </si>
  <si>
    <t>CHIRII TRIM.III FILIALE</t>
  </si>
  <si>
    <t>DIF.ENG.TERMICA</t>
  </si>
  <si>
    <t>ENG.TERMICA FIL.MEDICINA</t>
  </si>
  <si>
    <t>APA CANAL FIL. MEDICINA</t>
  </si>
  <si>
    <t>MUZEUL TARII CRISULUI</t>
  </si>
  <si>
    <t>APA CANAL</t>
  </si>
  <si>
    <t>RER VEST SA</t>
  </si>
  <si>
    <t>TRANSPORT GUNOI</t>
  </si>
  <si>
    <t>AS.PROPR.ZIG ZAG</t>
  </si>
  <si>
    <t>CH.GOSPOD.FIL.DACIA</t>
  </si>
  <si>
    <t>NU ESTE CAZUL</t>
  </si>
  <si>
    <t>TOTAL</t>
  </si>
  <si>
    <t xml:space="preserve">TOTAL </t>
  </si>
  <si>
    <t xml:space="preserve">CHELTUIELI POSTALE </t>
  </si>
  <si>
    <t>DUMITRU CO SRL</t>
  </si>
  <si>
    <t>SERV.SPALAT AUTOTURISM</t>
  </si>
  <si>
    <t>ONAXA REPARATII SRL</t>
  </si>
  <si>
    <t>SERV.INTRETINERE PERIFERICE</t>
  </si>
  <si>
    <t>ROSAFETTI</t>
  </si>
  <si>
    <t>SERV.SSM</t>
  </si>
  <si>
    <t>C.T.C.E. PIATRA NEAMT</t>
  </si>
  <si>
    <t>ACTUALIZARE LEGIS</t>
  </si>
  <si>
    <t>APEL CONSERV SRL</t>
  </si>
  <si>
    <t>SERV.CENTRALA TELEF.</t>
  </si>
  <si>
    <t>SC GECOPROSANA</t>
  </si>
  <si>
    <t>SERV.MED.MUNCII</t>
  </si>
  <si>
    <t xml:space="preserve">TOTAL TERMO </t>
  </si>
  <si>
    <t>SERV.RSVTI</t>
  </si>
  <si>
    <t>SC ARESIG SRL</t>
  </si>
  <si>
    <t>INTRET.LIFT</t>
  </si>
  <si>
    <t>AS.PROPR.CAZABAN</t>
  </si>
  <si>
    <t>CHELT.GOSP.FILIALA</t>
  </si>
  <si>
    <t>VODAFONE ROMANIA</t>
  </si>
  <si>
    <t>TELEFONIE MOBILA</t>
  </si>
  <si>
    <t>TOTAL PLATI PRIN CASA              6.70</t>
  </si>
  <si>
    <t>TOTAL PLATI PRIN BANCA   512.747,39</t>
  </si>
  <si>
    <t>TOTAL CHELTUIELI CU DEPLASARILE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</si>
</sst>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/>
    <xf numFmtId="2" fontId="0" fillId="0" borderId="4" xfId="0" applyNumberFormat="1" applyBorder="1"/>
    <xf numFmtId="0" fontId="4" fillId="0" borderId="0" xfId="0" applyFont="1"/>
    <xf numFmtId="2" fontId="4" fillId="0" borderId="0" xfId="0" applyNumberFormat="1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32" workbookViewId="0">
      <selection activeCell="A57" sqref="A57:E57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7" t="s">
        <v>29</v>
      </c>
      <c r="B6" s="17"/>
      <c r="C6" s="17"/>
      <c r="D6" s="17"/>
      <c r="E6" s="17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4" t="s">
        <v>8</v>
      </c>
      <c r="B11" s="15"/>
      <c r="C11" s="15"/>
      <c r="D11" s="15"/>
      <c r="E11" s="16"/>
    </row>
    <row r="12" spans="1:5" x14ac:dyDescent="0.25">
      <c r="A12" s="3">
        <v>1</v>
      </c>
      <c r="B12" s="3">
        <v>9.07</v>
      </c>
      <c r="C12" s="3">
        <v>157729</v>
      </c>
      <c r="D12" s="3" t="s">
        <v>32</v>
      </c>
      <c r="E12" s="3" t="s">
        <v>33</v>
      </c>
    </row>
    <row r="13" spans="1:5" x14ac:dyDescent="0.25">
      <c r="A13" s="3">
        <v>2</v>
      </c>
      <c r="B13" s="3">
        <v>9.07</v>
      </c>
      <c r="C13" s="3">
        <v>2736</v>
      </c>
      <c r="D13" s="3" t="s">
        <v>34</v>
      </c>
      <c r="E13" s="3" t="s">
        <v>35</v>
      </c>
    </row>
    <row r="14" spans="1:5" x14ac:dyDescent="0.25">
      <c r="A14" s="3">
        <v>3</v>
      </c>
      <c r="B14" s="3">
        <v>9.07</v>
      </c>
      <c r="C14" s="3">
        <v>188198</v>
      </c>
      <c r="D14" s="3" t="s">
        <v>36</v>
      </c>
      <c r="E14" s="3" t="s">
        <v>37</v>
      </c>
    </row>
    <row r="15" spans="1:5" x14ac:dyDescent="0.25">
      <c r="A15" s="3">
        <v>4</v>
      </c>
      <c r="B15" s="3">
        <v>9.07</v>
      </c>
      <c r="C15" s="3">
        <v>50</v>
      </c>
      <c r="D15" s="3" t="s">
        <v>38</v>
      </c>
      <c r="E15" s="3" t="s">
        <v>39</v>
      </c>
    </row>
    <row r="16" spans="1:5" x14ac:dyDescent="0.25">
      <c r="A16" s="3">
        <v>5</v>
      </c>
      <c r="B16" s="3">
        <v>9.07</v>
      </c>
      <c r="C16" s="3">
        <v>750</v>
      </c>
      <c r="D16" s="3" t="s">
        <v>40</v>
      </c>
      <c r="E16" s="3" t="s">
        <v>39</v>
      </c>
    </row>
    <row r="17" spans="1:5" x14ac:dyDescent="0.25">
      <c r="A17" s="3">
        <v>6</v>
      </c>
      <c r="B17" s="3">
        <v>9.07</v>
      </c>
      <c r="C17" s="3">
        <v>11867</v>
      </c>
      <c r="D17" s="3" t="s">
        <v>41</v>
      </c>
      <c r="E17" s="3" t="s">
        <v>42</v>
      </c>
    </row>
    <row r="18" spans="1:5" x14ac:dyDescent="0.25">
      <c r="A18" s="3">
        <v>7</v>
      </c>
      <c r="B18" s="3">
        <v>9.07</v>
      </c>
      <c r="C18" s="3">
        <v>250</v>
      </c>
      <c r="D18" s="3" t="s">
        <v>43</v>
      </c>
      <c r="E18" s="3" t="s">
        <v>44</v>
      </c>
    </row>
    <row r="19" spans="1:5" s="10" customFormat="1" ht="15.75" thickBot="1" x14ac:dyDescent="0.3">
      <c r="A19" s="10" t="s">
        <v>83</v>
      </c>
      <c r="C19" s="10">
        <f>SUM(C12:C18)</f>
        <v>361580</v>
      </c>
    </row>
    <row r="20" spans="1:5" x14ac:dyDescent="0.25">
      <c r="A20" s="14" t="s">
        <v>9</v>
      </c>
      <c r="B20" s="15"/>
      <c r="C20" s="15"/>
      <c r="D20" s="15"/>
      <c r="E20" s="16"/>
    </row>
    <row r="21" spans="1:5" x14ac:dyDescent="0.25">
      <c r="A21" s="3">
        <v>1</v>
      </c>
      <c r="B21" s="3">
        <v>1.07</v>
      </c>
      <c r="C21" s="3">
        <v>850</v>
      </c>
      <c r="D21" s="3" t="s">
        <v>45</v>
      </c>
      <c r="E21" s="3" t="s">
        <v>46</v>
      </c>
    </row>
    <row r="22" spans="1:5" x14ac:dyDescent="0.25">
      <c r="A22" s="3">
        <v>2</v>
      </c>
      <c r="B22" s="3">
        <v>2.0699999999999998</v>
      </c>
      <c r="C22" s="9" t="s">
        <v>47</v>
      </c>
      <c r="D22" s="3" t="s">
        <v>48</v>
      </c>
      <c r="E22" s="3" t="s">
        <v>49</v>
      </c>
    </row>
    <row r="23" spans="1:5" x14ac:dyDescent="0.25">
      <c r="A23" s="3">
        <v>3</v>
      </c>
      <c r="B23" s="3">
        <v>3.07</v>
      </c>
      <c r="C23" s="3">
        <v>160.65</v>
      </c>
      <c r="D23" s="3" t="s">
        <v>50</v>
      </c>
      <c r="E23" s="3" t="s">
        <v>51</v>
      </c>
    </row>
    <row r="24" spans="1:5" x14ac:dyDescent="0.25">
      <c r="A24" s="3">
        <v>4</v>
      </c>
      <c r="B24" s="3">
        <v>3.07</v>
      </c>
      <c r="C24" s="3">
        <v>1785</v>
      </c>
      <c r="D24" s="3" t="s">
        <v>50</v>
      </c>
      <c r="E24" s="3" t="s">
        <v>52</v>
      </c>
    </row>
    <row r="25" spans="1:5" x14ac:dyDescent="0.25">
      <c r="A25" s="3">
        <v>5</v>
      </c>
      <c r="B25" s="3">
        <v>3.07</v>
      </c>
      <c r="C25" s="3">
        <v>4259.92</v>
      </c>
      <c r="D25" s="3" t="s">
        <v>53</v>
      </c>
      <c r="E25" s="3" t="s">
        <v>49</v>
      </c>
    </row>
    <row r="26" spans="1:5" x14ac:dyDescent="0.25">
      <c r="A26" s="3">
        <v>6</v>
      </c>
      <c r="B26" s="3">
        <v>6.07</v>
      </c>
      <c r="C26" s="3">
        <v>98000</v>
      </c>
      <c r="D26" s="3" t="s">
        <v>54</v>
      </c>
      <c r="E26" s="3" t="s">
        <v>55</v>
      </c>
    </row>
    <row r="27" spans="1:5" x14ac:dyDescent="0.25">
      <c r="A27" s="3">
        <v>7</v>
      </c>
      <c r="B27" s="3">
        <v>7.07</v>
      </c>
      <c r="C27" s="3">
        <v>14410.85</v>
      </c>
      <c r="D27" s="3" t="s">
        <v>56</v>
      </c>
      <c r="E27" s="3" t="s">
        <v>57</v>
      </c>
    </row>
    <row r="28" spans="1:5" x14ac:dyDescent="0.25">
      <c r="A28" s="3">
        <v>8</v>
      </c>
      <c r="B28" s="3">
        <v>17.07</v>
      </c>
      <c r="C28" s="3">
        <v>1648.57</v>
      </c>
      <c r="D28" s="3" t="s">
        <v>58</v>
      </c>
      <c r="E28" s="3" t="s">
        <v>59</v>
      </c>
    </row>
    <row r="29" spans="1:5" x14ac:dyDescent="0.25">
      <c r="A29" s="3">
        <v>9</v>
      </c>
      <c r="B29" s="3">
        <v>17.07</v>
      </c>
      <c r="C29" s="3">
        <v>75.47</v>
      </c>
      <c r="D29" s="3" t="s">
        <v>60</v>
      </c>
      <c r="E29" s="3" t="s">
        <v>59</v>
      </c>
    </row>
    <row r="30" spans="1:5" x14ac:dyDescent="0.25">
      <c r="A30" s="3">
        <v>10</v>
      </c>
      <c r="B30" s="3">
        <v>17.07</v>
      </c>
      <c r="C30" s="3">
        <v>4300</v>
      </c>
      <c r="D30" s="3" t="s">
        <v>61</v>
      </c>
      <c r="E30" s="3" t="s">
        <v>62</v>
      </c>
    </row>
    <row r="31" spans="1:5" x14ac:dyDescent="0.25">
      <c r="A31" s="3">
        <v>11</v>
      </c>
      <c r="B31" s="3">
        <v>17.07</v>
      </c>
      <c r="C31" s="3">
        <v>476</v>
      </c>
      <c r="D31" s="3" t="s">
        <v>63</v>
      </c>
      <c r="E31" s="3" t="s">
        <v>64</v>
      </c>
    </row>
    <row r="32" spans="1:5" x14ac:dyDescent="0.25">
      <c r="A32" s="3">
        <v>12</v>
      </c>
      <c r="B32" s="3">
        <v>17.07</v>
      </c>
      <c r="C32" s="3">
        <v>1200</v>
      </c>
      <c r="D32" s="3" t="s">
        <v>65</v>
      </c>
      <c r="E32" s="3" t="s">
        <v>66</v>
      </c>
    </row>
    <row r="33" spans="1:5" x14ac:dyDescent="0.25">
      <c r="A33" s="3">
        <v>13</v>
      </c>
      <c r="B33" s="3">
        <v>17.07</v>
      </c>
      <c r="C33" s="3">
        <v>2928.04</v>
      </c>
      <c r="D33" s="3" t="s">
        <v>67</v>
      </c>
      <c r="E33" s="3" t="s">
        <v>68</v>
      </c>
    </row>
    <row r="34" spans="1:5" x14ac:dyDescent="0.25">
      <c r="A34" s="3">
        <v>14</v>
      </c>
      <c r="B34" s="3">
        <v>17.07</v>
      </c>
      <c r="C34" s="3">
        <v>1524.96</v>
      </c>
      <c r="D34" s="3" t="s">
        <v>69</v>
      </c>
      <c r="E34" s="3" t="s">
        <v>70</v>
      </c>
    </row>
    <row r="35" spans="1:5" x14ac:dyDescent="0.25">
      <c r="A35" s="3">
        <v>15</v>
      </c>
      <c r="B35" s="3">
        <v>17.07</v>
      </c>
      <c r="C35" s="3">
        <v>2690.36</v>
      </c>
      <c r="D35" s="3" t="s">
        <v>71</v>
      </c>
      <c r="E35" s="3" t="s">
        <v>72</v>
      </c>
    </row>
    <row r="36" spans="1:5" x14ac:dyDescent="0.25">
      <c r="A36" s="3">
        <v>16</v>
      </c>
      <c r="B36" s="3">
        <v>17.07</v>
      </c>
      <c r="C36" s="3">
        <v>3.71</v>
      </c>
      <c r="D36" s="3" t="s">
        <v>56</v>
      </c>
      <c r="E36" s="3" t="s">
        <v>73</v>
      </c>
    </row>
    <row r="37" spans="1:5" x14ac:dyDescent="0.25">
      <c r="A37" s="3">
        <v>17</v>
      </c>
      <c r="B37" s="3">
        <v>17.07</v>
      </c>
      <c r="C37" s="3">
        <v>2179.16</v>
      </c>
      <c r="D37" s="3" t="s">
        <v>45</v>
      </c>
      <c r="E37" s="3" t="s">
        <v>74</v>
      </c>
    </row>
    <row r="38" spans="1:5" x14ac:dyDescent="0.25">
      <c r="A38" s="3">
        <v>18</v>
      </c>
      <c r="B38" s="3">
        <v>17.07</v>
      </c>
      <c r="C38" s="3">
        <v>545.41999999999996</v>
      </c>
      <c r="D38" s="3" t="s">
        <v>45</v>
      </c>
      <c r="E38" s="3" t="s">
        <v>75</v>
      </c>
    </row>
    <row r="39" spans="1:5" x14ac:dyDescent="0.25">
      <c r="A39" s="3">
        <v>19</v>
      </c>
      <c r="B39" s="3">
        <v>17.07</v>
      </c>
      <c r="C39" s="3">
        <v>234.55</v>
      </c>
      <c r="D39" s="3" t="s">
        <v>76</v>
      </c>
      <c r="E39" s="3" t="s">
        <v>77</v>
      </c>
    </row>
    <row r="40" spans="1:5" x14ac:dyDescent="0.25">
      <c r="A40" s="3">
        <v>20</v>
      </c>
      <c r="B40" s="3">
        <v>17.07</v>
      </c>
      <c r="C40" s="3">
        <v>504.17</v>
      </c>
      <c r="D40" s="3" t="s">
        <v>78</v>
      </c>
      <c r="E40" s="3" t="s">
        <v>79</v>
      </c>
    </row>
    <row r="41" spans="1:5" x14ac:dyDescent="0.25">
      <c r="A41" s="3">
        <v>21</v>
      </c>
      <c r="B41" s="3">
        <v>17.07</v>
      </c>
      <c r="C41" s="3">
        <v>56.59</v>
      </c>
      <c r="D41" s="3" t="s">
        <v>80</v>
      </c>
      <c r="E41" s="3" t="s">
        <v>81</v>
      </c>
    </row>
    <row r="42" spans="1:5" x14ac:dyDescent="0.25">
      <c r="A42" s="3">
        <v>22</v>
      </c>
      <c r="B42" s="3">
        <v>29.07</v>
      </c>
      <c r="C42" s="3">
        <v>105</v>
      </c>
      <c r="D42" s="3" t="s">
        <v>86</v>
      </c>
      <c r="E42" s="3" t="s">
        <v>87</v>
      </c>
    </row>
    <row r="43" spans="1:5" x14ac:dyDescent="0.25">
      <c r="A43" s="3">
        <v>23</v>
      </c>
      <c r="B43" s="3">
        <v>29.07</v>
      </c>
      <c r="C43" s="3">
        <v>333.96</v>
      </c>
      <c r="D43" s="3" t="s">
        <v>88</v>
      </c>
      <c r="E43" s="3" t="s">
        <v>89</v>
      </c>
    </row>
    <row r="44" spans="1:5" x14ac:dyDescent="0.25">
      <c r="A44" s="3">
        <v>24</v>
      </c>
      <c r="B44" s="3">
        <v>29.07</v>
      </c>
      <c r="C44" s="3">
        <v>1200</v>
      </c>
      <c r="D44" s="3" t="s">
        <v>90</v>
      </c>
      <c r="E44" s="3" t="s">
        <v>91</v>
      </c>
    </row>
    <row r="45" spans="1:5" x14ac:dyDescent="0.25">
      <c r="A45" s="3">
        <v>25</v>
      </c>
      <c r="B45" s="3">
        <v>29.07</v>
      </c>
      <c r="C45" s="3">
        <v>421.26</v>
      </c>
      <c r="D45" s="3" t="s">
        <v>92</v>
      </c>
      <c r="E45" s="3" t="s">
        <v>93</v>
      </c>
    </row>
    <row r="46" spans="1:5" x14ac:dyDescent="0.25">
      <c r="A46" s="3">
        <v>26</v>
      </c>
      <c r="B46" s="3">
        <v>29.07</v>
      </c>
      <c r="C46" s="3">
        <v>238</v>
      </c>
      <c r="D46" s="3" t="s">
        <v>94</v>
      </c>
      <c r="E46" s="3" t="s">
        <v>95</v>
      </c>
    </row>
    <row r="47" spans="1:5" x14ac:dyDescent="0.25">
      <c r="A47" s="3">
        <v>27</v>
      </c>
      <c r="B47" s="3">
        <v>29.07</v>
      </c>
      <c r="C47" s="3">
        <v>200</v>
      </c>
      <c r="D47" s="3" t="s">
        <v>96</v>
      </c>
      <c r="E47" s="3" t="s">
        <v>97</v>
      </c>
    </row>
    <row r="48" spans="1:5" x14ac:dyDescent="0.25">
      <c r="A48" s="3">
        <v>28</v>
      </c>
      <c r="B48" s="3">
        <v>29.07</v>
      </c>
      <c r="C48" s="3">
        <v>238</v>
      </c>
      <c r="D48" s="3" t="s">
        <v>98</v>
      </c>
      <c r="E48" s="3" t="s">
        <v>99</v>
      </c>
    </row>
    <row r="49" spans="1:5" x14ac:dyDescent="0.25">
      <c r="A49" s="3">
        <v>29</v>
      </c>
      <c r="B49" s="3">
        <v>29.07</v>
      </c>
      <c r="C49" s="3">
        <v>1150.8</v>
      </c>
      <c r="D49" s="3" t="s">
        <v>100</v>
      </c>
      <c r="E49" s="3" t="s">
        <v>101</v>
      </c>
    </row>
    <row r="50" spans="1:5" x14ac:dyDescent="0.25">
      <c r="A50" s="3">
        <v>30</v>
      </c>
      <c r="B50" s="3">
        <v>29.07</v>
      </c>
      <c r="C50" s="3">
        <v>46.83</v>
      </c>
      <c r="D50" s="3" t="s">
        <v>102</v>
      </c>
      <c r="E50" s="3" t="s">
        <v>103</v>
      </c>
    </row>
    <row r="51" spans="1:5" x14ac:dyDescent="0.25">
      <c r="A51" s="3">
        <v>31</v>
      </c>
      <c r="B51" s="3">
        <v>29.07</v>
      </c>
      <c r="C51" s="3">
        <v>288.22000000000003</v>
      </c>
      <c r="D51" s="3" t="s">
        <v>104</v>
      </c>
      <c r="E51" s="3" t="s">
        <v>105</v>
      </c>
    </row>
    <row r="52" spans="1:5" hidden="1" x14ac:dyDescent="0.25">
      <c r="A52" s="3"/>
      <c r="B52" s="3"/>
      <c r="C52" s="3"/>
      <c r="D52" s="3"/>
      <c r="E52" s="3"/>
    </row>
    <row r="53" spans="1:5" s="10" customFormat="1" ht="15.75" thickBot="1" x14ac:dyDescent="0.3">
      <c r="A53" s="10" t="s">
        <v>83</v>
      </c>
      <c r="C53" s="10">
        <v>151167.39000000001</v>
      </c>
    </row>
    <row r="54" spans="1:5" x14ac:dyDescent="0.25">
      <c r="A54" s="14" t="s">
        <v>10</v>
      </c>
      <c r="B54" s="15"/>
      <c r="C54" s="15"/>
      <c r="D54" s="15"/>
      <c r="E54" s="16"/>
    </row>
    <row r="55" spans="1:5" ht="15.75" thickBot="1" x14ac:dyDescent="0.3">
      <c r="A55" s="3">
        <v>1</v>
      </c>
      <c r="B55" s="3"/>
      <c r="C55" s="3">
        <v>0</v>
      </c>
      <c r="D55" s="3"/>
      <c r="E55" s="3" t="s">
        <v>82</v>
      </c>
    </row>
    <row r="56" spans="1:5" s="10" customFormat="1" ht="15.75" thickBot="1" x14ac:dyDescent="0.3">
      <c r="A56" s="10" t="s">
        <v>84</v>
      </c>
      <c r="C56" s="10">
        <f>SUM(C55:C55)</f>
        <v>0</v>
      </c>
    </row>
    <row r="57" spans="1:5" s="31" customFormat="1" ht="15.75" thickBot="1" x14ac:dyDescent="0.3">
      <c r="A57" s="28" t="s">
        <v>107</v>
      </c>
      <c r="B57" s="29"/>
      <c r="C57" s="29"/>
      <c r="D57" s="29"/>
      <c r="E57" s="30"/>
    </row>
    <row r="59" spans="1:5" x14ac:dyDescent="0.25">
      <c r="D59" t="s">
        <v>11</v>
      </c>
    </row>
  </sheetData>
  <mergeCells count="5">
    <mergeCell ref="A11:E11"/>
    <mergeCell ref="A20:E20"/>
    <mergeCell ref="A54:E54"/>
    <mergeCell ref="A57:E57"/>
    <mergeCell ref="A6:E6"/>
  </mergeCells>
  <pageMargins left="0.47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H10" sqref="H10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7" t="s">
        <v>30</v>
      </c>
      <c r="B6" s="17"/>
      <c r="C6" s="17"/>
      <c r="D6" s="17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4" t="s">
        <v>13</v>
      </c>
      <c r="B11" s="15"/>
      <c r="C11" s="15"/>
      <c r="D11" s="16"/>
    </row>
    <row r="12" spans="1:4" x14ac:dyDescent="0.25">
      <c r="A12" s="3">
        <v>1</v>
      </c>
      <c r="B12" s="3"/>
      <c r="C12" s="3">
        <v>0</v>
      </c>
      <c r="D12" s="3" t="s">
        <v>82</v>
      </c>
    </row>
    <row r="13" spans="1:4" s="10" customFormat="1" ht="15.75" thickBot="1" x14ac:dyDescent="0.3">
      <c r="A13" s="10" t="s">
        <v>83</v>
      </c>
      <c r="C13" s="10">
        <f>SUM(C12:C12)</f>
        <v>0</v>
      </c>
    </row>
    <row r="14" spans="1:4" x14ac:dyDescent="0.25">
      <c r="A14" s="14" t="s">
        <v>12</v>
      </c>
      <c r="B14" s="15"/>
      <c r="C14" s="15"/>
      <c r="D14" s="16"/>
    </row>
    <row r="15" spans="1:4" x14ac:dyDescent="0.25">
      <c r="A15" s="3">
        <v>1</v>
      </c>
      <c r="B15" s="3">
        <v>22.07</v>
      </c>
      <c r="C15" s="11">
        <v>6.7</v>
      </c>
      <c r="D15" s="3" t="s">
        <v>85</v>
      </c>
    </row>
    <row r="16" spans="1:4" s="12" customFormat="1" ht="15.75" thickBot="1" x14ac:dyDescent="0.3">
      <c r="A16" s="12" t="s">
        <v>83</v>
      </c>
      <c r="C16" s="13">
        <f>SUM(C15:C15)</f>
        <v>6.7</v>
      </c>
    </row>
    <row r="17" spans="1:4" x14ac:dyDescent="0.25">
      <c r="A17" s="14" t="s">
        <v>14</v>
      </c>
      <c r="B17" s="15"/>
      <c r="C17" s="15"/>
      <c r="D17" s="16"/>
    </row>
    <row r="18" spans="1:4" x14ac:dyDescent="0.25">
      <c r="A18" s="3">
        <v>1</v>
      </c>
      <c r="B18" s="3"/>
      <c r="C18" s="3">
        <v>0</v>
      </c>
      <c r="D18" s="3" t="s">
        <v>82</v>
      </c>
    </row>
    <row r="19" spans="1:4" s="10" customFormat="1" ht="15.75" thickBot="1" x14ac:dyDescent="0.3">
      <c r="A19" s="10" t="s">
        <v>84</v>
      </c>
      <c r="C19" s="10">
        <f>SUM(C18:C18)</f>
        <v>0</v>
      </c>
    </row>
    <row r="20" spans="1:4" s="31" customFormat="1" ht="15.75" thickBot="1" x14ac:dyDescent="0.3">
      <c r="A20" s="28" t="s">
        <v>106</v>
      </c>
      <c r="B20" s="29"/>
      <c r="C20" s="29"/>
      <c r="D20" s="30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A12" sqref="A12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7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5.75" thickBot="1" x14ac:dyDescent="0.3"/>
    <row r="8" spans="1:12" ht="19.5" customHeight="1" x14ac:dyDescent="0.25">
      <c r="A8" s="25" t="s">
        <v>15</v>
      </c>
      <c r="B8" s="26"/>
      <c r="C8" s="26" t="s">
        <v>18</v>
      </c>
      <c r="D8" s="26" t="s">
        <v>19</v>
      </c>
      <c r="E8" s="18" t="s">
        <v>20</v>
      </c>
      <c r="F8" s="26" t="s">
        <v>21</v>
      </c>
      <c r="G8" s="26"/>
      <c r="H8" s="26"/>
      <c r="I8" s="18" t="s">
        <v>26</v>
      </c>
      <c r="J8" s="18" t="s">
        <v>25</v>
      </c>
      <c r="K8" s="18" t="s">
        <v>27</v>
      </c>
      <c r="L8" s="20" t="s">
        <v>28</v>
      </c>
    </row>
    <row r="9" spans="1:12" x14ac:dyDescent="0.25">
      <c r="A9" s="7" t="s">
        <v>16</v>
      </c>
      <c r="B9" s="8" t="s">
        <v>17</v>
      </c>
      <c r="C9" s="27"/>
      <c r="D9" s="27"/>
      <c r="E9" s="19"/>
      <c r="F9" s="8" t="s">
        <v>22</v>
      </c>
      <c r="G9" s="8" t="s">
        <v>23</v>
      </c>
      <c r="H9" s="8" t="s">
        <v>24</v>
      </c>
      <c r="I9" s="19"/>
      <c r="J9" s="19"/>
      <c r="K9" s="19"/>
      <c r="L9" s="21"/>
    </row>
    <row r="10" spans="1:12" ht="15.75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>
        <v>0</v>
      </c>
    </row>
    <row r="11" spans="1:12" ht="15.75" thickBot="1" x14ac:dyDescent="0.3">
      <c r="A11" s="22" t="s">
        <v>108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2020-08-06T10:50:38Z</dcterms:modified>
</cp:coreProperties>
</file>